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" sheetId="23" r:id="rId1"/>
    <sheet name="Лист 1" sheetId="21" r:id="rId2"/>
  </sheets>
  <calcPr calcId="162913"/>
</workbook>
</file>

<file path=xl/calcChain.xml><?xml version="1.0" encoding="utf-8"?>
<calcChain xmlns="http://schemas.openxmlformats.org/spreadsheetml/2006/main">
  <c r="H8" i="23" l="1"/>
  <c r="H15" i="23"/>
  <c r="H16" i="23"/>
  <c r="H9" i="23"/>
  <c r="H13" i="23"/>
  <c r="H10" i="23"/>
  <c r="H12" i="23"/>
  <c r="H11" i="23"/>
  <c r="H14" i="23"/>
  <c r="H14" i="21"/>
  <c r="H9" i="21"/>
  <c r="H13" i="21"/>
  <c r="H8" i="21"/>
  <c r="H12" i="21"/>
  <c r="H15" i="21"/>
  <c r="H11" i="21"/>
  <c r="H10" i="21"/>
</calcChain>
</file>

<file path=xl/sharedStrings.xml><?xml version="1.0" encoding="utf-8"?>
<sst xmlns="http://schemas.openxmlformats.org/spreadsheetml/2006/main" count="83" uniqueCount="71">
  <si>
    <t>№ кода</t>
  </si>
  <si>
    <t>Председатель жюри:</t>
  </si>
  <si>
    <t>Члены жюри:</t>
  </si>
  <si>
    <t>1</t>
  </si>
  <si>
    <t>2</t>
  </si>
  <si>
    <t>3</t>
  </si>
  <si>
    <t>4</t>
  </si>
  <si>
    <t xml:space="preserve">Часть 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</si>
  <si>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</t>
    </r>
  </si>
  <si>
    <t>№п/п</t>
  </si>
  <si>
    <t xml:space="preserve">Фамилия, инициалы </t>
  </si>
  <si>
    <t>5</t>
  </si>
  <si>
    <t>Бурлакова Е.П.</t>
  </si>
  <si>
    <t>Мурашкина Е. Я</t>
  </si>
  <si>
    <t>Иванова В.Д.</t>
  </si>
  <si>
    <t>Горшкова Е.А.</t>
  </si>
  <si>
    <t>Зиминова В.О.</t>
  </si>
  <si>
    <t>Семенова З.Ю.</t>
  </si>
  <si>
    <t>Николина Е.А.</t>
  </si>
  <si>
    <t>Коломацкая А.А.</t>
  </si>
  <si>
    <t>Коркина В.И.</t>
  </si>
  <si>
    <t>Чуйкина П.А.</t>
  </si>
  <si>
    <t>Щиплецова В.Т.</t>
  </si>
  <si>
    <t>Литвиненко В.В.</t>
  </si>
  <si>
    <t>Литвинов Я.А.</t>
  </si>
  <si>
    <t>Филиппишина Ж.К.</t>
  </si>
  <si>
    <t>Итого</t>
  </si>
  <si>
    <t>27 ноября 2018 г.</t>
  </si>
  <si>
    <t>Колпаков Н.Д.</t>
  </si>
  <si>
    <t>Ставникович В.В.</t>
  </si>
  <si>
    <t>Жарков Б.А.</t>
  </si>
  <si>
    <t>Место проведения: МБОУ СОШ № 24</t>
  </si>
  <si>
    <t>Место проведения: МБОУ СОШ № 4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</si>
  <si>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27 ноября 2018 г.</t>
    </r>
  </si>
  <si>
    <t>Протокол проведения  всероссийской олимпиады школьников по французскому языку</t>
  </si>
  <si>
    <t>Ф0701</t>
  </si>
  <si>
    <t>Ф0703</t>
  </si>
  <si>
    <t>Ф0705</t>
  </si>
  <si>
    <t>Ф0704</t>
  </si>
  <si>
    <t>Ф0706</t>
  </si>
  <si>
    <t>Ф0707</t>
  </si>
  <si>
    <t>Ф0702</t>
  </si>
  <si>
    <t>Ф0802</t>
  </si>
  <si>
    <t>Ф0801</t>
  </si>
  <si>
    <t>Ф1101</t>
  </si>
  <si>
    <t>Ф1102</t>
  </si>
  <si>
    <t>Ф1003</t>
  </si>
  <si>
    <t>Ф1001</t>
  </si>
  <si>
    <t>Ф1002</t>
  </si>
  <si>
    <t>Ф0901</t>
  </si>
  <si>
    <t>Ф0903</t>
  </si>
  <si>
    <t>Ф0902</t>
  </si>
  <si>
    <t xml:space="preserve">    Председатель жюри:</t>
  </si>
  <si>
    <t xml:space="preserve">    Члены жюри:</t>
  </si>
  <si>
    <t>Карева Е.Б.</t>
  </si>
  <si>
    <t>Яковлева А.А.</t>
  </si>
  <si>
    <t>Яковлева С.И.</t>
  </si>
  <si>
    <t>Панина Н.А.</t>
  </si>
  <si>
    <t>Севостьянова В.Н.</t>
  </si>
  <si>
    <t>Андрусенко Е.А.</t>
  </si>
  <si>
    <t>Этап: _муниципальный____________________</t>
  </si>
  <si>
    <t>1.</t>
  </si>
  <si>
    <t>2.</t>
  </si>
  <si>
    <t>3.</t>
  </si>
  <si>
    <t>6.</t>
  </si>
  <si>
    <t>4.</t>
  </si>
  <si>
    <t>5.</t>
  </si>
  <si>
    <t>7.</t>
  </si>
  <si>
    <t>8.</t>
  </si>
  <si>
    <t>Класс</t>
  </si>
  <si>
    <t xml:space="preserve">Этап: муниципальный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</si>
</sst>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4" fillId="0" borderId="0" xfId="0" applyFont="1"/>
    <xf numFmtId="0" fontId="9" fillId="2" borderId="5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12" fillId="2" borderId="2" xfId="0" applyFont="1" applyFill="1" applyBorder="1" applyAlignment="1">
      <alignment horizontal="center" vertical="center" textRotation="90" wrapText="1"/>
    </xf>
    <xf numFmtId="0" fontId="0" fillId="0" borderId="0" xfId="0" applyFont="1"/>
    <xf numFmtId="0" fontId="13" fillId="0" borderId="0" xfId="0" applyFont="1"/>
    <xf numFmtId="0" fontId="7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Таблица134672342342356" displayName="Таблица134672342342356" ref="A7:I16" totalsRowShown="0" headerRowDxfId="27" dataDxfId="25" headerRowBorderDxfId="26" tableBorderDxfId="24" totalsRowBorderDxfId="23">
  <autoFilter ref="A7:I16"/>
  <sortState ref="A8:K16">
    <sortCondition descending="1" ref="H10"/>
  </sortState>
  <tableColumns count="9">
    <tableColumn id="4" name="№п/п" dataDxfId="22"/>
    <tableColumn id="2" name="№ кода" dataDxfId="21"/>
    <tableColumn id="13" name="1" dataDxfId="20"/>
    <tableColumn id="15" name="2" dataDxfId="19"/>
    <tableColumn id="9" name="3" dataDxfId="18"/>
    <tableColumn id="5" name="4" dataDxfId="17"/>
    <tableColumn id="3" name="5" dataDxfId="16"/>
    <tableColumn id="16" name="Итого" dataDxfId="15">
      <calculatedColumnFormula>SUM(Таблица134672342342356[[#This Row],[1]:[5]])</calculatedColumnFormula>
    </tableColumn>
    <tableColumn id="7" name="Фамилия, инициалы 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Таблица1346723423423" displayName="Таблица1346723423423" ref="A7:I15" totalsRowShown="0" headerRowDxfId="13" dataDxfId="11" headerRowBorderDxfId="12" tableBorderDxfId="10" totalsRowBorderDxfId="9">
  <autoFilter ref="A7:I15"/>
  <sortState ref="A8:K15">
    <sortCondition descending="1" ref="G15"/>
  </sortState>
  <tableColumns count="9">
    <tableColumn id="4" name="№п/п" dataDxfId="8"/>
    <tableColumn id="2" name="№ кода" dataDxfId="7"/>
    <tableColumn id="13" name="1" dataDxfId="6"/>
    <tableColumn id="15" name="2" dataDxfId="5"/>
    <tableColumn id="9" name="3" dataDxfId="4"/>
    <tableColumn id="5" name="4" dataDxfId="3"/>
    <tableColumn id="3" name="5" dataDxfId="2"/>
    <tableColumn id="16" name="Итого" dataDxfId="1">
      <calculatedColumnFormula>SUM(Таблица1346723423423[[#This Row],[1]:[5]])</calculatedColumnFormula>
    </tableColumn>
    <tableColumn id="7" name="Фамилия, инициалы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showWhiteSpace="0" view="pageLayout" workbookViewId="0"/>
  </sheetViews>
  <sheetFormatPr defaultRowHeight="15" x14ac:dyDescent="0.25"/>
  <cols>
    <col min="1" max="1" width="5.5703125" customWidth="1"/>
    <col min="2" max="2" width="9.28515625" customWidth="1"/>
    <col min="3" max="4" width="4.7109375" customWidth="1"/>
    <col min="5" max="5" width="4.85546875" customWidth="1"/>
    <col min="6" max="6" width="4.7109375" customWidth="1"/>
    <col min="7" max="7" width="8.140625" customWidth="1"/>
    <col min="8" max="8" width="28" customWidth="1"/>
    <col min="9" max="9" width="16.42578125" customWidth="1"/>
  </cols>
  <sheetData>
    <row r="1" spans="1:9" ht="24" customHeight="1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4" t="s">
        <v>70</v>
      </c>
      <c r="B2" s="2"/>
      <c r="C2" s="2"/>
    </row>
    <row r="3" spans="1:9" ht="15.75" x14ac:dyDescent="0.25">
      <c r="A3" s="4" t="s">
        <v>32</v>
      </c>
      <c r="B3" s="3"/>
      <c r="C3" s="3"/>
    </row>
    <row r="4" spans="1:9" ht="15.75" x14ac:dyDescent="0.25">
      <c r="A4" s="3" t="s">
        <v>33</v>
      </c>
      <c r="B4" s="2"/>
      <c r="C4" s="2"/>
    </row>
    <row r="5" spans="1:9" ht="15.75" x14ac:dyDescent="0.25">
      <c r="A5" s="3" t="s">
        <v>69</v>
      </c>
      <c r="B5" s="5"/>
      <c r="C5" s="2"/>
    </row>
    <row r="6" spans="1:9" ht="18" x14ac:dyDescent="0.25">
      <c r="A6" s="1"/>
      <c r="B6" s="26" t="s">
        <v>7</v>
      </c>
      <c r="C6" s="27"/>
      <c r="D6" s="27"/>
      <c r="E6" s="28"/>
      <c r="F6" s="17"/>
    </row>
    <row r="7" spans="1:9" ht="55.5" customHeight="1" x14ac:dyDescent="0.25">
      <c r="A7" s="8" t="s">
        <v>9</v>
      </c>
      <c r="B7" s="14" t="s">
        <v>0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11</v>
      </c>
      <c r="H7" s="16" t="s">
        <v>26</v>
      </c>
      <c r="I7" s="15" t="s">
        <v>10</v>
      </c>
    </row>
    <row r="8" spans="1:9" ht="14.1" customHeight="1" x14ac:dyDescent="0.25">
      <c r="A8" s="19">
        <v>1</v>
      </c>
      <c r="B8" s="9" t="s">
        <v>43</v>
      </c>
      <c r="C8" s="6">
        <v>9</v>
      </c>
      <c r="D8" s="6">
        <v>20</v>
      </c>
      <c r="E8" s="6">
        <v>7</v>
      </c>
      <c r="F8" s="6">
        <v>25</v>
      </c>
      <c r="G8" s="6">
        <v>19</v>
      </c>
      <c r="H8" s="12">
        <f>SUM(Таблица134672342342356[[#This Row],[1]:[5]])</f>
        <v>80</v>
      </c>
      <c r="I8" s="6" t="s">
        <v>18</v>
      </c>
    </row>
    <row r="9" spans="1:9" ht="14.1" customHeight="1" x14ac:dyDescent="0.25">
      <c r="A9" s="18">
        <v>2</v>
      </c>
      <c r="B9" s="13" t="s">
        <v>40</v>
      </c>
      <c r="C9" s="6">
        <v>11</v>
      </c>
      <c r="D9" s="6">
        <v>14</v>
      </c>
      <c r="E9" s="6">
        <v>6</v>
      </c>
      <c r="F9" s="6">
        <v>25</v>
      </c>
      <c r="G9" s="6">
        <v>16</v>
      </c>
      <c r="H9" s="12">
        <f>SUM(Таблица134672342342356[[#This Row],[1]:[5]])</f>
        <v>72</v>
      </c>
      <c r="I9" s="6" t="s">
        <v>15</v>
      </c>
    </row>
    <row r="10" spans="1:9" ht="14.1" customHeight="1" x14ac:dyDescent="0.25">
      <c r="A10" s="18">
        <v>3</v>
      </c>
      <c r="B10" s="9" t="s">
        <v>38</v>
      </c>
      <c r="C10" s="6">
        <v>6</v>
      </c>
      <c r="D10" s="6">
        <v>18</v>
      </c>
      <c r="E10" s="6">
        <v>5.5</v>
      </c>
      <c r="F10" s="6">
        <v>23</v>
      </c>
      <c r="G10" s="6">
        <v>15</v>
      </c>
      <c r="H10" s="12">
        <f>SUM(Таблица134672342342356[[#This Row],[1]:[5]])</f>
        <v>67.5</v>
      </c>
      <c r="I10" s="6" t="s">
        <v>28</v>
      </c>
    </row>
    <row r="11" spans="1:9" ht="14.1" customHeight="1" x14ac:dyDescent="0.25">
      <c r="A11" s="19">
        <v>4</v>
      </c>
      <c r="B11" s="11" t="s">
        <v>36</v>
      </c>
      <c r="C11" s="6">
        <v>5</v>
      </c>
      <c r="D11" s="6">
        <v>8</v>
      </c>
      <c r="E11" s="6">
        <v>6</v>
      </c>
      <c r="F11" s="6">
        <v>23</v>
      </c>
      <c r="G11" s="6">
        <v>12</v>
      </c>
      <c r="H11" s="12">
        <f>SUM(Таблица134672342342356[[#This Row],[1]:[5]])</f>
        <v>54</v>
      </c>
      <c r="I11" s="6" t="s">
        <v>13</v>
      </c>
    </row>
    <row r="12" spans="1:9" ht="14.1" customHeight="1" x14ac:dyDescent="0.25">
      <c r="A12" s="18">
        <v>5</v>
      </c>
      <c r="B12" s="9" t="s">
        <v>37</v>
      </c>
      <c r="C12" s="6">
        <v>6</v>
      </c>
      <c r="D12" s="6">
        <v>6</v>
      </c>
      <c r="E12" s="6">
        <v>3</v>
      </c>
      <c r="F12" s="6">
        <v>21</v>
      </c>
      <c r="G12" s="6">
        <v>12</v>
      </c>
      <c r="H12" s="12">
        <f>SUM(Таблица134672342342356[[#This Row],[1]:[5]])</f>
        <v>48</v>
      </c>
      <c r="I12" s="6" t="s">
        <v>14</v>
      </c>
    </row>
    <row r="13" spans="1:9" ht="14.1" customHeight="1" x14ac:dyDescent="0.25">
      <c r="A13" s="18">
        <v>6</v>
      </c>
      <c r="B13" s="9" t="s">
        <v>39</v>
      </c>
      <c r="C13" s="6">
        <v>5</v>
      </c>
      <c r="D13" s="6">
        <v>6</v>
      </c>
      <c r="E13" s="6">
        <v>6</v>
      </c>
      <c r="F13" s="6">
        <v>16</v>
      </c>
      <c r="G13" s="6">
        <v>11</v>
      </c>
      <c r="H13" s="12">
        <f>SUM(Таблица134672342342356[[#This Row],[1]:[5]])</f>
        <v>44</v>
      </c>
      <c r="I13" s="6" t="s">
        <v>29</v>
      </c>
    </row>
    <row r="14" spans="1:9" ht="14.1" customHeight="1" x14ac:dyDescent="0.25">
      <c r="A14" s="19">
        <v>7</v>
      </c>
      <c r="B14" s="9" t="s">
        <v>35</v>
      </c>
      <c r="C14" s="6">
        <v>4</v>
      </c>
      <c r="D14" s="6">
        <v>11</v>
      </c>
      <c r="E14" s="6">
        <v>3</v>
      </c>
      <c r="F14" s="6">
        <v>25</v>
      </c>
      <c r="G14" s="6">
        <v>0</v>
      </c>
      <c r="H14" s="10">
        <f>SUM(Таблица134672342342356[[#This Row],[1]:[5]])</f>
        <v>43</v>
      </c>
      <c r="I14" s="6" t="s">
        <v>12</v>
      </c>
    </row>
    <row r="15" spans="1:9" ht="14.1" customHeight="1" x14ac:dyDescent="0.25">
      <c r="A15" s="18">
        <v>8</v>
      </c>
      <c r="B15" s="9" t="s">
        <v>42</v>
      </c>
      <c r="C15" s="6">
        <v>7</v>
      </c>
      <c r="D15" s="6">
        <v>6</v>
      </c>
      <c r="E15" s="6">
        <v>2</v>
      </c>
      <c r="F15" s="6">
        <v>21</v>
      </c>
      <c r="G15" s="6">
        <v>0</v>
      </c>
      <c r="H15" s="12">
        <f>SUM(Таблица134672342342356[[#This Row],[1]:[5]])</f>
        <v>36</v>
      </c>
      <c r="I15" s="6" t="s">
        <v>17</v>
      </c>
    </row>
    <row r="16" spans="1:9" ht="14.1" customHeight="1" x14ac:dyDescent="0.25">
      <c r="A16" s="18">
        <v>9</v>
      </c>
      <c r="B16" s="9" t="s">
        <v>41</v>
      </c>
      <c r="C16" s="6">
        <v>2</v>
      </c>
      <c r="D16" s="6">
        <v>4</v>
      </c>
      <c r="E16" s="6">
        <v>2.5</v>
      </c>
      <c r="F16" s="6">
        <v>10</v>
      </c>
      <c r="G16" s="6">
        <v>12</v>
      </c>
      <c r="H16" s="12">
        <f>SUM(Таблица134672342342356[[#This Row],[1]:[5]])</f>
        <v>30.5</v>
      </c>
      <c r="I16" s="6" t="s">
        <v>16</v>
      </c>
    </row>
    <row r="17" spans="1:4" ht="14.1" customHeight="1" x14ac:dyDescent="0.25">
      <c r="D17" s="7"/>
    </row>
    <row r="18" spans="1:4" ht="14.1" customHeight="1" x14ac:dyDescent="0.25">
      <c r="D18" s="7"/>
    </row>
    <row r="19" spans="1:4" ht="14.1" customHeight="1" x14ac:dyDescent="0.25"/>
    <row r="20" spans="1:4" ht="14.1" customHeight="1" x14ac:dyDescent="0.25">
      <c r="A20" s="4" t="s">
        <v>1</v>
      </c>
      <c r="B20" s="2"/>
      <c r="C20" t="s">
        <v>57</v>
      </c>
    </row>
    <row r="21" spans="1:4" ht="14.1" customHeight="1" x14ac:dyDescent="0.25">
      <c r="A21" s="4" t="s">
        <v>2</v>
      </c>
      <c r="B21" s="2"/>
      <c r="C21" t="s">
        <v>58</v>
      </c>
    </row>
    <row r="22" spans="1:4" ht="14.1" customHeight="1" x14ac:dyDescent="0.25">
      <c r="C22" t="s">
        <v>59</v>
      </c>
    </row>
    <row r="23" spans="1:4" ht="14.1" customHeight="1" x14ac:dyDescent="0.25"/>
    <row r="24" spans="1:4" ht="14.1" customHeight="1" x14ac:dyDescent="0.25"/>
    <row r="25" spans="1:4" ht="14.1" customHeight="1" x14ac:dyDescent="0.25"/>
    <row r="26" spans="1:4" ht="14.1" customHeight="1" x14ac:dyDescent="0.25"/>
    <row r="27" spans="1:4" ht="14.1" customHeight="1" x14ac:dyDescent="0.25"/>
    <row r="28" spans="1:4" ht="14.1" customHeight="1" x14ac:dyDescent="0.25"/>
    <row r="29" spans="1:4" ht="14.1" customHeight="1" x14ac:dyDescent="0.25"/>
    <row r="30" spans="1:4" ht="14.1" customHeight="1" x14ac:dyDescent="0.25"/>
    <row r="31" spans="1:4" ht="14.1" customHeight="1" x14ac:dyDescent="0.25"/>
    <row r="32" spans="1:4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40" ht="15" customHeight="1" x14ac:dyDescent="0.25"/>
    <row r="41" ht="17.25" customHeight="1" x14ac:dyDescent="0.25"/>
    <row r="43" ht="18.75" customHeight="1" x14ac:dyDescent="0.25"/>
    <row r="50" ht="18.75" customHeight="1" x14ac:dyDescent="0.25"/>
    <row r="53" ht="21.75" customHeight="1" x14ac:dyDescent="0.25"/>
    <row r="54" ht="13.5" customHeight="1" x14ac:dyDescent="0.25"/>
    <row r="55" ht="19.5" customHeight="1" x14ac:dyDescent="0.25"/>
    <row r="59" ht="18" customHeight="1" x14ac:dyDescent="0.25"/>
    <row r="65" ht="15" customHeight="1" x14ac:dyDescent="0.25"/>
  </sheetData>
  <mergeCells count="1">
    <mergeCell ref="B6:E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WhiteSpace="0" view="pageLayout" workbookViewId="0">
      <selection activeCell="G26" sqref="G26"/>
    </sheetView>
  </sheetViews>
  <sheetFormatPr defaultRowHeight="15" x14ac:dyDescent="0.25"/>
  <cols>
    <col min="1" max="1" width="4.85546875" customWidth="1"/>
    <col min="2" max="2" width="8.42578125" customWidth="1"/>
    <col min="3" max="4" width="4.7109375" customWidth="1"/>
    <col min="5" max="5" width="4.85546875" customWidth="1"/>
    <col min="6" max="6" width="4.7109375" customWidth="1"/>
    <col min="7" max="7" width="8.42578125" customWidth="1"/>
    <col min="8" max="8" width="18.28515625" customWidth="1"/>
    <col min="9" max="9" width="17.28515625" customWidth="1"/>
  </cols>
  <sheetData>
    <row r="1" spans="1:9" ht="24" customHeight="1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4" t="s">
        <v>60</v>
      </c>
      <c r="B2" s="2"/>
      <c r="C2" s="2"/>
      <c r="D2" s="22"/>
      <c r="E2" s="22"/>
      <c r="F2" s="22"/>
      <c r="G2" s="22"/>
    </row>
    <row r="3" spans="1:9" ht="15.75" x14ac:dyDescent="0.25">
      <c r="A3" s="4" t="s">
        <v>31</v>
      </c>
      <c r="B3" s="3"/>
      <c r="C3" s="3"/>
    </row>
    <row r="4" spans="1:9" ht="15.75" x14ac:dyDescent="0.25">
      <c r="A4" s="3" t="s">
        <v>8</v>
      </c>
      <c r="B4" s="4" t="s">
        <v>27</v>
      </c>
      <c r="C4" s="4"/>
      <c r="D4" s="23"/>
    </row>
    <row r="5" spans="1:9" ht="15.75" x14ac:dyDescent="0.25">
      <c r="A5" s="3" t="s">
        <v>69</v>
      </c>
      <c r="B5" s="5"/>
      <c r="C5" s="2"/>
    </row>
    <row r="6" spans="1:9" ht="18" x14ac:dyDescent="0.25">
      <c r="A6" s="1"/>
      <c r="B6" s="26" t="s">
        <v>7</v>
      </c>
      <c r="C6" s="27"/>
      <c r="D6" s="27"/>
      <c r="E6" s="28"/>
      <c r="F6" s="17"/>
    </row>
    <row r="7" spans="1:9" ht="55.5" customHeight="1" x14ac:dyDescent="0.25">
      <c r="A7" s="8" t="s">
        <v>9</v>
      </c>
      <c r="B7" s="14" t="s">
        <v>0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11</v>
      </c>
      <c r="H7" s="21" t="s">
        <v>26</v>
      </c>
      <c r="I7" s="15" t="s">
        <v>10</v>
      </c>
    </row>
    <row r="8" spans="1:9" ht="14.1" customHeight="1" x14ac:dyDescent="0.25">
      <c r="A8" s="24" t="s">
        <v>61</v>
      </c>
      <c r="B8" s="9" t="s">
        <v>47</v>
      </c>
      <c r="C8" s="6">
        <v>14</v>
      </c>
      <c r="D8" s="6">
        <v>29</v>
      </c>
      <c r="E8" s="6">
        <v>21.5</v>
      </c>
      <c r="F8" s="6">
        <v>24</v>
      </c>
      <c r="G8" s="6">
        <v>25</v>
      </c>
      <c r="H8" s="12">
        <f>SUM(Таблица1346723423423[[#This Row],[1]:[5]])</f>
        <v>113.5</v>
      </c>
      <c r="I8" s="6" t="s">
        <v>22</v>
      </c>
    </row>
    <row r="9" spans="1:9" ht="14.1" customHeight="1" x14ac:dyDescent="0.25">
      <c r="A9" s="25" t="s">
        <v>62</v>
      </c>
      <c r="B9" s="9" t="s">
        <v>44</v>
      </c>
      <c r="C9" s="6">
        <v>10</v>
      </c>
      <c r="D9" s="6">
        <v>30</v>
      </c>
      <c r="E9" s="6">
        <v>20.5</v>
      </c>
      <c r="F9" s="6">
        <v>23</v>
      </c>
      <c r="G9" s="6">
        <v>19</v>
      </c>
      <c r="H9" s="12">
        <f>SUM(Таблица1346723423423[[#This Row],[1]:[5]])</f>
        <v>102.5</v>
      </c>
      <c r="I9" s="6" t="s">
        <v>24</v>
      </c>
    </row>
    <row r="10" spans="1:9" ht="14.1" customHeight="1" x14ac:dyDescent="0.25">
      <c r="A10" s="25" t="s">
        <v>63</v>
      </c>
      <c r="B10" s="9" t="s">
        <v>49</v>
      </c>
      <c r="C10" s="6">
        <v>4</v>
      </c>
      <c r="D10" s="6">
        <v>8</v>
      </c>
      <c r="E10" s="6">
        <v>13.5</v>
      </c>
      <c r="F10" s="6">
        <v>21</v>
      </c>
      <c r="G10" s="6">
        <v>17</v>
      </c>
      <c r="H10" s="10">
        <f>SUM(Таблица1346723423423[[#This Row],[1]:[5]])</f>
        <v>63.5</v>
      </c>
      <c r="I10" s="6" t="s">
        <v>19</v>
      </c>
    </row>
    <row r="11" spans="1:9" ht="14.1" customHeight="1" x14ac:dyDescent="0.25">
      <c r="A11" s="25" t="s">
        <v>65</v>
      </c>
      <c r="B11" s="11" t="s">
        <v>50</v>
      </c>
      <c r="C11" s="6">
        <v>3</v>
      </c>
      <c r="D11" s="6">
        <v>7</v>
      </c>
      <c r="E11" s="6">
        <v>12.5</v>
      </c>
      <c r="F11" s="6">
        <v>25</v>
      </c>
      <c r="G11" s="6">
        <v>16</v>
      </c>
      <c r="H11" s="12">
        <f>SUM(Таблица1346723423423[[#This Row],[1]:[5]])</f>
        <v>63.5</v>
      </c>
      <c r="I11" s="6" t="s">
        <v>20</v>
      </c>
    </row>
    <row r="12" spans="1:9" ht="14.1" customHeight="1" x14ac:dyDescent="0.25">
      <c r="A12" s="25" t="s">
        <v>66</v>
      </c>
      <c r="B12" s="9" t="s">
        <v>46</v>
      </c>
      <c r="C12" s="6">
        <v>9</v>
      </c>
      <c r="D12" s="6">
        <v>12</v>
      </c>
      <c r="E12" s="6">
        <v>6</v>
      </c>
      <c r="F12" s="6">
        <v>14</v>
      </c>
      <c r="G12" s="6">
        <v>16</v>
      </c>
      <c r="H12" s="12">
        <f>SUM(Таблица1346723423423[[#This Row],[1]:[5]])</f>
        <v>57</v>
      </c>
      <c r="I12" s="6" t="s">
        <v>30</v>
      </c>
    </row>
    <row r="13" spans="1:9" ht="14.1" customHeight="1" x14ac:dyDescent="0.25">
      <c r="A13" s="25" t="s">
        <v>64</v>
      </c>
      <c r="B13" s="13" t="s">
        <v>48</v>
      </c>
      <c r="C13" s="6">
        <v>11</v>
      </c>
      <c r="D13" s="6">
        <v>24</v>
      </c>
      <c r="E13" s="6">
        <v>16</v>
      </c>
      <c r="F13" s="6">
        <v>15</v>
      </c>
      <c r="G13" s="6">
        <v>16</v>
      </c>
      <c r="H13" s="12">
        <f>SUM(Таблица1346723423423[[#This Row],[1]:[5]])</f>
        <v>82</v>
      </c>
      <c r="I13" s="6" t="s">
        <v>23</v>
      </c>
    </row>
    <row r="14" spans="1:9" ht="14.1" customHeight="1" x14ac:dyDescent="0.25">
      <c r="A14" s="25" t="s">
        <v>67</v>
      </c>
      <c r="B14" s="9" t="s">
        <v>45</v>
      </c>
      <c r="C14" s="6">
        <v>4</v>
      </c>
      <c r="D14" s="6">
        <v>12</v>
      </c>
      <c r="E14" s="6">
        <v>11.5</v>
      </c>
      <c r="F14" s="6">
        <v>10.5</v>
      </c>
      <c r="G14" s="6">
        <v>12</v>
      </c>
      <c r="H14" s="12">
        <f>SUM(Таблица1346723423423[[#This Row],[1]:[5]])</f>
        <v>50</v>
      </c>
      <c r="I14" s="6" t="s">
        <v>25</v>
      </c>
    </row>
    <row r="15" spans="1:9" ht="14.1" customHeight="1" x14ac:dyDescent="0.25">
      <c r="A15" s="25" t="s">
        <v>68</v>
      </c>
      <c r="B15" s="9" t="s">
        <v>51</v>
      </c>
      <c r="C15" s="6">
        <v>5</v>
      </c>
      <c r="D15" s="6">
        <v>10</v>
      </c>
      <c r="E15" s="6">
        <v>7</v>
      </c>
      <c r="F15" s="6">
        <v>24</v>
      </c>
      <c r="G15" s="6">
        <v>11</v>
      </c>
      <c r="H15" s="12">
        <f>SUM(Таблица1346723423423[[#This Row],[1]:[5]])</f>
        <v>57</v>
      </c>
      <c r="I15" s="6" t="s">
        <v>21</v>
      </c>
    </row>
    <row r="16" spans="1:9" ht="14.1" customHeight="1" x14ac:dyDescent="0.25">
      <c r="D16" s="7"/>
    </row>
    <row r="17" spans="1:7" ht="14.1" customHeight="1" x14ac:dyDescent="0.25">
      <c r="D17" s="7"/>
    </row>
    <row r="18" spans="1:7" ht="14.1" customHeight="1" x14ac:dyDescent="0.25"/>
    <row r="19" spans="1:7" ht="14.1" customHeight="1" x14ac:dyDescent="0.25">
      <c r="A19" s="4" t="s">
        <v>52</v>
      </c>
      <c r="B19" s="2"/>
      <c r="C19" s="2"/>
      <c r="D19" s="2" t="s">
        <v>54</v>
      </c>
      <c r="E19" s="2"/>
      <c r="F19" s="2"/>
      <c r="G19" s="2"/>
    </row>
    <row r="20" spans="1:7" ht="14.1" customHeight="1" x14ac:dyDescent="0.25">
      <c r="A20" s="4" t="s">
        <v>53</v>
      </c>
      <c r="B20" s="2"/>
      <c r="D20" s="2" t="s">
        <v>55</v>
      </c>
      <c r="E20" s="2"/>
      <c r="F20" s="2"/>
      <c r="G20" s="2"/>
    </row>
    <row r="21" spans="1:7" ht="14.1" customHeight="1" x14ac:dyDescent="0.25">
      <c r="D21" s="2" t="s">
        <v>56</v>
      </c>
      <c r="E21" s="2"/>
      <c r="F21" s="2"/>
      <c r="G21" s="2"/>
    </row>
    <row r="22" spans="1:7" ht="14.1" customHeight="1" x14ac:dyDescent="0.25">
      <c r="D22" s="2"/>
      <c r="E22" s="2"/>
      <c r="F22" s="2"/>
      <c r="G22" s="2"/>
    </row>
    <row r="23" spans="1:7" ht="14.1" customHeight="1" x14ac:dyDescent="0.25"/>
    <row r="24" spans="1:7" ht="14.1" customHeight="1" x14ac:dyDescent="0.25"/>
    <row r="25" spans="1:7" ht="14.1" customHeight="1" x14ac:dyDescent="0.25"/>
    <row r="26" spans="1:7" ht="14.1" customHeight="1" x14ac:dyDescent="0.25"/>
    <row r="27" spans="1:7" ht="14.1" customHeight="1" x14ac:dyDescent="0.25"/>
    <row r="28" spans="1:7" ht="14.1" customHeight="1" x14ac:dyDescent="0.25"/>
    <row r="29" spans="1:7" ht="14.1" customHeight="1" x14ac:dyDescent="0.25"/>
    <row r="30" spans="1:7" ht="14.1" customHeight="1" x14ac:dyDescent="0.25"/>
    <row r="31" spans="1:7" ht="14.1" customHeight="1" x14ac:dyDescent="0.25"/>
    <row r="32" spans="1:7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40" ht="15" customHeight="1" x14ac:dyDescent="0.25"/>
    <row r="41" ht="17.25" customHeight="1" x14ac:dyDescent="0.25"/>
    <row r="43" ht="18.75" customHeight="1" x14ac:dyDescent="0.25"/>
    <row r="50" ht="18.75" customHeight="1" x14ac:dyDescent="0.25"/>
    <row r="53" ht="21.75" customHeight="1" x14ac:dyDescent="0.25"/>
    <row r="54" ht="13.5" customHeight="1" x14ac:dyDescent="0.25"/>
    <row r="55" ht="19.5" customHeight="1" x14ac:dyDescent="0.25"/>
    <row r="59" ht="18" customHeight="1" x14ac:dyDescent="0.25"/>
    <row r="65" ht="15" customHeight="1" x14ac:dyDescent="0.25"/>
  </sheetData>
  <mergeCells count="1">
    <mergeCell ref="B6:E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</vt:lpstr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2018-11-28T11:34:55Z</dcterms:modified>
</cp:coreProperties>
</file>