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20400" windowHeight="7920"/>
  </bookViews>
  <sheets>
    <sheet name="кол-во участников регион. этапа" sheetId="1" r:id="rId1"/>
    <sheet name="рейтинг школ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5" i="1" l="1"/>
  <c r="AB11" i="1"/>
  <c r="AB20" i="1"/>
  <c r="AB15" i="1"/>
  <c r="AB21" i="1"/>
  <c r="AA25" i="1" l="1"/>
  <c r="AB4" i="1" l="1"/>
  <c r="AB5" i="1"/>
  <c r="AB6" i="1"/>
  <c r="AB7" i="1"/>
  <c r="AB8" i="1"/>
  <c r="AB9" i="1"/>
  <c r="AB10" i="1"/>
  <c r="AB12" i="1"/>
  <c r="AB13" i="1"/>
  <c r="AB14" i="1"/>
  <c r="AB16" i="1"/>
  <c r="AB17" i="1"/>
  <c r="AB18" i="1"/>
  <c r="AB19" i="1"/>
  <c r="AB22" i="1"/>
  <c r="AB23" i="1"/>
  <c r="AB24" i="1"/>
  <c r="G25" i="1" l="1"/>
  <c r="Z25" i="1"/>
  <c r="Y25" i="1"/>
  <c r="X25" i="1"/>
  <c r="V25" i="1"/>
  <c r="S25" i="1"/>
  <c r="R25" i="1"/>
  <c r="Q25" i="1"/>
  <c r="F25" i="1"/>
  <c r="I25" i="1"/>
  <c r="O25" i="1"/>
  <c r="N25" i="1"/>
  <c r="L25" i="1"/>
  <c r="M25" i="1"/>
  <c r="K25" i="1"/>
  <c r="J25" i="1"/>
  <c r="H25" i="1"/>
  <c r="D25" i="1"/>
  <c r="W25" i="1"/>
  <c r="U25" i="1"/>
  <c r="T25" i="1"/>
  <c r="C25" i="1"/>
  <c r="E25" i="1"/>
  <c r="AB25" i="1" l="1"/>
</calcChain>
</file>

<file path=xl/sharedStrings.xml><?xml version="1.0" encoding="utf-8"?>
<sst xmlns="http://schemas.openxmlformats.org/spreadsheetml/2006/main" count="76" uniqueCount="54">
  <si>
    <t>Рус. яз.</t>
  </si>
  <si>
    <t xml:space="preserve">Лит-ра </t>
  </si>
  <si>
    <t>Матем.</t>
  </si>
  <si>
    <t>История</t>
  </si>
  <si>
    <t>Право</t>
  </si>
  <si>
    <t>Геогр.</t>
  </si>
  <si>
    <t>Биол.</t>
  </si>
  <si>
    <t>Физика</t>
  </si>
  <si>
    <t>Химия</t>
  </si>
  <si>
    <t xml:space="preserve">Информ </t>
  </si>
  <si>
    <t>Англ. яз.</t>
  </si>
  <si>
    <t>Немец. яз.</t>
  </si>
  <si>
    <t>Франц. яз.</t>
  </si>
  <si>
    <t>Технолог.</t>
  </si>
  <si>
    <t xml:space="preserve">Физ-ра </t>
  </si>
  <si>
    <t>Эконом.</t>
  </si>
  <si>
    <t>ОПД и ПЗ</t>
  </si>
  <si>
    <t>Экология</t>
  </si>
  <si>
    <t xml:space="preserve">Обществоз </t>
  </si>
  <si>
    <t>МХК</t>
  </si>
  <si>
    <t xml:space="preserve">Духовн кр </t>
  </si>
  <si>
    <t>ОБЖ</t>
  </si>
  <si>
    <t>ВСЕГО</t>
  </si>
  <si>
    <t>РЕЙТИНГ</t>
  </si>
  <si>
    <t>Астроном.</t>
  </si>
  <si>
    <t>ИТОГО</t>
  </si>
  <si>
    <t>ОПК</t>
  </si>
  <si>
    <r>
      <t>п/п</t>
    </r>
    <r>
      <rPr>
        <sz val="9"/>
        <rFont val="Arial"/>
        <family val="2"/>
        <charset val="204"/>
      </rPr>
      <t xml:space="preserve"> </t>
    </r>
  </si>
  <si>
    <t>КОЛИЧЕСТВО УЧАСТНИКОВ РЕГИОНАЛЬНОГО  ЭТАПА ПО ОУ И ПО ПРЕДМЕТАМ  в 2016-2017 учебном году</t>
  </si>
  <si>
    <t>Китайск. Яз.</t>
  </si>
  <si>
    <r>
      <t>ОУ</t>
    </r>
    <r>
      <rPr>
        <sz val="12"/>
        <rFont val="Arial"/>
        <family val="2"/>
        <charset val="204"/>
      </rPr>
      <t xml:space="preserve"> </t>
    </r>
  </si>
  <si>
    <t>МБОУ "Гимназия № 1"</t>
  </si>
  <si>
    <t>МБОУ "Лицей №2"</t>
  </si>
  <si>
    <t>МБОУ СОШ № 4</t>
  </si>
  <si>
    <t>МБОУ СОШ № 5</t>
  </si>
  <si>
    <t>МБОУ СОШ № 6</t>
  </si>
  <si>
    <t>МБОУ СОШ № 8</t>
  </si>
  <si>
    <t>МБОУ СОШ № 10</t>
  </si>
  <si>
    <t>МБОУ СОШ № 14</t>
  </si>
  <si>
    <t>МАОУ "Лицей №15"</t>
  </si>
  <si>
    <t>МБОУ "Гимназия № 16"</t>
  </si>
  <si>
    <t>МБОУ "Гимназия № 17"</t>
  </si>
  <si>
    <t>МБОУ СОШ № 24</t>
  </si>
  <si>
    <t>МБОУ "Лицей №23"</t>
  </si>
  <si>
    <t>МБОУ СОШ № 25</t>
  </si>
  <si>
    <t>МОБОУ СОШ № 27</t>
  </si>
  <si>
    <t>МОБОУ СОШ № 28</t>
  </si>
  <si>
    <t>МОБОУ СОШ № 29</t>
  </si>
  <si>
    <t>МОБОУ СОШ № 32</t>
  </si>
  <si>
    <t>ЧУ ОШ "Классика-М"</t>
  </si>
  <si>
    <t>МБОУ "Марфинская СОШ"</t>
  </si>
  <si>
    <t>АНОО "Вектор"</t>
  </si>
  <si>
    <t>кол-во участников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</si>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</sst>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left" vertical="top" textRotation="90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 readingOrder="1"/>
    </xf>
    <xf numFmtId="0" fontId="15" fillId="2" borderId="1" xfId="0" applyNumberFormat="1" applyFont="1" applyFill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left" vertical="top" textRotation="90" wrapText="1" readingOrder="1"/>
    </xf>
    <xf numFmtId="0" fontId="13" fillId="0" borderId="5" xfId="0" applyFont="1" applyBorder="1" applyAlignment="1">
      <alignment horizontal="left" vertical="top" textRotation="90" wrapText="1" readingOrder="1"/>
    </xf>
    <xf numFmtId="0" fontId="16" fillId="2" borderId="3" xfId="0" applyFont="1" applyFill="1" applyBorder="1" applyAlignment="1">
      <alignment horizontal="center" vertical="top" wrapText="1" readingOrder="1"/>
    </xf>
    <xf numFmtId="0" fontId="0" fillId="0" borderId="0" xfId="0" applyFont="1"/>
    <xf numFmtId="0" fontId="4" fillId="0" borderId="6" xfId="0" applyFont="1" applyBorder="1" applyAlignment="1">
      <alignment horizontal="left" vertical="top" textRotation="90" wrapText="1" readingOrder="1"/>
    </xf>
    <xf numFmtId="0" fontId="4" fillId="0" borderId="7" xfId="0" applyFont="1" applyBorder="1" applyAlignment="1">
      <alignment horizontal="left" vertical="top" textRotation="90" wrapText="1" readingOrder="1"/>
    </xf>
  </cellXfs>
  <cellStyles count="1">
    <cellStyle name="Обычный" xfId="0" builtinId="0"/>
  </cellStyles>
  <dxfs count="44">
    <dxf>
      <font>
        <strike val="0"/>
        <outline val="0"/>
        <shadow val="0"/>
        <u val="none"/>
        <vertAlign val="baseline"/>
        <sz val="9"/>
        <color auto="1"/>
      </font>
      <fill>
        <patternFill>
          <fgColor indexed="64"/>
          <bgColor theme="0"/>
        </patternFill>
      </fill>
      <alignment wrapText="0" relative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relativeIndent="0" justifyLastLine="0" shrinkToFit="0" readingOrder="1"/>
      <border diagonalUp="0" diagonalDown="0" outline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1"/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</font>
      <fill>
        <patternFill>
          <fgColor indexed="64"/>
          <bgColor theme="0"/>
        </patternFill>
      </fill>
      <alignment wrapText="0" relativeIndent="0" justifyLastLine="0" shrinkToFit="0" readingOrder="1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top" textRotation="9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1"/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relativeIndent="0" justifyLastLine="0" shrinkToFit="0" readingOrder="1"/>
      <border diagonalUp="0" diagonalDown="0" outline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</font>
      <fill>
        <patternFill>
          <fgColor indexed="64"/>
          <bgColor theme="0"/>
        </patternFill>
      </fill>
      <alignment wrapText="0" relativeIndent="0" justifyLastLine="0" shrinkToFit="0" readingOrder="1"/>
      <border diagonalUp="0" diagonalDown="0" outline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top" textRotation="9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3:AC25" totalsRowShown="0" headerRowDxfId="43" dataDxfId="41" headerRowBorderDxfId="42" tableBorderDxfId="40" totalsRowBorderDxfId="39">
  <autoFilter ref="A3:AC25"/>
  <tableColumns count="29">
    <tableColumn id="1" name="п/п " dataDxfId="11"/>
    <tableColumn id="2" name="ОУ " dataDxfId="9"/>
    <tableColumn id="3" name="Рус. яз." dataDxfId="10"/>
    <tableColumn id="4" name="Лит-ра " dataDxfId="38"/>
    <tableColumn id="5" name="Матем." dataDxfId="37"/>
    <tableColumn id="6" name="История" dataDxfId="36"/>
    <tableColumn id="7" name="Право" dataDxfId="35"/>
    <tableColumn id="8" name="Геогр." dataDxfId="34"/>
    <tableColumn id="9" name="Биол." dataDxfId="33"/>
    <tableColumn id="10" name="Физика" dataDxfId="32"/>
    <tableColumn id="11" name="Химия" dataDxfId="31"/>
    <tableColumn id="12" name="Информ " dataDxfId="30"/>
    <tableColumn id="13" name="Англ. яз." dataDxfId="29"/>
    <tableColumn id="14" name="Немец. яз." dataDxfId="28"/>
    <tableColumn id="15" name="Франц. яз." dataDxfId="27"/>
    <tableColumn id="29" name="Китайск. Яз." dataDxfId="26"/>
    <tableColumn id="16" name="Технолог." dataDxfId="25"/>
    <tableColumn id="17" name="Физ-ра " dataDxfId="24"/>
    <tableColumn id="18" name="Эконом." dataDxfId="23"/>
    <tableColumn id="19" name="ОПД и ПЗ" dataDxfId="22"/>
    <tableColumn id="20" name="Экология" dataDxfId="21"/>
    <tableColumn id="21" name="Астроном." dataDxfId="20"/>
    <tableColumn id="22" name="Обществоз " dataDxfId="19"/>
    <tableColumn id="23" name="МХК" dataDxfId="18"/>
    <tableColumn id="24" name="Духовн кр " dataDxfId="17"/>
    <tableColumn id="25" name="ОБЖ" dataDxfId="16"/>
    <tableColumn id="28" name="ОПК" dataDxfId="15"/>
    <tableColumn id="26" name="ВСЕГО" dataDxfId="14">
      <calculatedColumnFormula>SUM(Таблица1[[#This Row],[Рус. яз.]:[ОПК]])</calculatedColumnFormula>
    </tableColumn>
    <tableColumn id="27" name="РЕЙТИНГ" dataDxfId="13" totalsRow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A3:C24" totalsRowShown="0" headerRowDxfId="8" dataDxfId="7" headerRowBorderDxfId="5" tableBorderDxfId="6" totalsRowBorderDxfId="4">
  <autoFilter ref="A3:C24"/>
  <sortState ref="A4:D25">
    <sortCondition descending="1" ref="B3:B25"/>
  </sortState>
  <tableColumns count="3">
    <tableColumn id="2" name="ОУ " dataDxfId="3"/>
    <tableColumn id="27" name="кол-во участников" dataDxfId="1" totalsRowDxfId="2"/>
    <tableColumn id="3" name="рейтинг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view="pageLayout" workbookViewId="0">
      <selection activeCell="AB13" sqref="AB13"/>
    </sheetView>
  </sheetViews>
  <sheetFormatPr defaultRowHeight="15" x14ac:dyDescent="0.25"/>
  <cols>
    <col min="1" max="1" width="4.5703125" customWidth="1"/>
    <col min="2" max="2" width="22.85546875" customWidth="1"/>
    <col min="3" max="3" width="4.140625" customWidth="1"/>
    <col min="4" max="4" width="3.85546875" customWidth="1"/>
    <col min="5" max="5" width="4.140625" customWidth="1"/>
    <col min="6" max="6" width="4.42578125" customWidth="1"/>
    <col min="7" max="7" width="3.5703125" customWidth="1"/>
    <col min="8" max="8" width="3.42578125" customWidth="1"/>
    <col min="9" max="9" width="3.85546875" customWidth="1"/>
    <col min="10" max="10" width="3.42578125" customWidth="1"/>
    <col min="11" max="11" width="3.7109375" customWidth="1"/>
    <col min="12" max="12" width="4.140625" customWidth="1"/>
    <col min="13" max="13" width="3.85546875" customWidth="1"/>
    <col min="14" max="14" width="3.7109375" customWidth="1"/>
    <col min="15" max="15" width="4.5703125" customWidth="1"/>
    <col min="16" max="17" width="4" customWidth="1"/>
    <col min="18" max="18" width="3.5703125" customWidth="1"/>
    <col min="19" max="19" width="3.7109375" customWidth="1"/>
    <col min="20" max="20" width="3.85546875" customWidth="1"/>
    <col min="21" max="21" width="3.5703125" customWidth="1"/>
    <col min="22" max="22" width="4" customWidth="1"/>
    <col min="23" max="23" width="4.5703125" customWidth="1"/>
    <col min="24" max="24" width="4" customWidth="1"/>
    <col min="25" max="25" width="3.5703125" customWidth="1"/>
    <col min="26" max="26" width="4.28515625" customWidth="1"/>
    <col min="27" max="27" width="3.7109375" customWidth="1"/>
    <col min="28" max="28" width="7.140625" customWidth="1"/>
    <col min="29" max="29" width="8.28515625" customWidth="1"/>
  </cols>
  <sheetData>
    <row r="1" spans="1:29" ht="15.75" x14ac:dyDescent="0.25">
      <c r="A1" s="4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9" ht="3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ht="72" customHeight="1" thickBot="1" x14ac:dyDescent="0.3">
      <c r="A3" s="5" t="s">
        <v>27</v>
      </c>
      <c r="B3" s="10" t="s">
        <v>30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29</v>
      </c>
      <c r="Q3" s="16" t="s">
        <v>13</v>
      </c>
      <c r="R3" s="16" t="s">
        <v>14</v>
      </c>
      <c r="S3" s="16" t="s">
        <v>15</v>
      </c>
      <c r="T3" s="16" t="s">
        <v>16</v>
      </c>
      <c r="U3" s="16" t="s">
        <v>17</v>
      </c>
      <c r="V3" s="16" t="s">
        <v>24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26</v>
      </c>
      <c r="AB3" s="17" t="s">
        <v>22</v>
      </c>
      <c r="AC3" s="2" t="s">
        <v>23</v>
      </c>
    </row>
    <row r="4" spans="1:29" ht="21" customHeight="1" thickBot="1" x14ac:dyDescent="0.3">
      <c r="A4" s="6">
        <v>1</v>
      </c>
      <c r="B4" s="14" t="s">
        <v>31</v>
      </c>
      <c r="C4" s="7"/>
      <c r="D4" s="7"/>
      <c r="E4" s="7">
        <v>1</v>
      </c>
      <c r="F4" s="7">
        <v>1</v>
      </c>
      <c r="G4" s="7"/>
      <c r="H4" s="7"/>
      <c r="I4" s="7"/>
      <c r="J4" s="7">
        <v>1</v>
      </c>
      <c r="K4" s="7"/>
      <c r="L4" s="7">
        <v>1</v>
      </c>
      <c r="M4" s="7"/>
      <c r="N4" s="7"/>
      <c r="O4" s="7"/>
      <c r="P4" s="7"/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B4" s="9">
        <f>SUM(Таблица1[[#This Row],[Рус. яз.]:[ОПК]])</f>
        <v>4</v>
      </c>
      <c r="AC4" s="3"/>
    </row>
    <row r="5" spans="1:29" ht="21.75" customHeight="1" thickBot="1" x14ac:dyDescent="0.3">
      <c r="A5" s="6">
        <v>2</v>
      </c>
      <c r="B5" s="14" t="s">
        <v>32</v>
      </c>
      <c r="C5" s="7"/>
      <c r="D5" s="7">
        <v>1</v>
      </c>
      <c r="E5" s="7"/>
      <c r="F5" s="7">
        <v>1</v>
      </c>
      <c r="G5" s="7"/>
      <c r="H5" s="7"/>
      <c r="I5" s="7"/>
      <c r="J5" s="7"/>
      <c r="K5" s="7"/>
      <c r="L5" s="7">
        <v>1</v>
      </c>
      <c r="M5" s="7"/>
      <c r="N5" s="7"/>
      <c r="O5" s="7"/>
      <c r="P5" s="7"/>
      <c r="Q5" s="8"/>
      <c r="R5" s="7"/>
      <c r="S5" s="7"/>
      <c r="T5" s="7"/>
      <c r="U5" s="7"/>
      <c r="V5" s="7"/>
      <c r="W5" s="7"/>
      <c r="X5" s="7"/>
      <c r="Y5" s="7"/>
      <c r="Z5" s="7"/>
      <c r="AA5" s="7"/>
      <c r="AB5" s="9">
        <f>SUM(Таблица1[[#This Row],[Рус. яз.]:[ОПК]])</f>
        <v>3</v>
      </c>
      <c r="AC5" s="3"/>
    </row>
    <row r="6" spans="1:29" ht="21.75" customHeight="1" thickBot="1" x14ac:dyDescent="0.3">
      <c r="A6" s="6">
        <v>3</v>
      </c>
      <c r="B6" s="14" t="s">
        <v>33</v>
      </c>
      <c r="C6" s="7"/>
      <c r="D6" s="7"/>
      <c r="E6" s="7"/>
      <c r="F6" s="7">
        <v>2</v>
      </c>
      <c r="G6" s="7">
        <v>1</v>
      </c>
      <c r="H6" s="7"/>
      <c r="I6" s="7"/>
      <c r="J6" s="7"/>
      <c r="K6" s="7"/>
      <c r="L6" s="7"/>
      <c r="M6" s="7"/>
      <c r="N6" s="7"/>
      <c r="O6" s="7"/>
      <c r="P6" s="7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9">
        <f>SUM(Таблица1[[#This Row],[Рус. яз.]:[ОПК]])</f>
        <v>3</v>
      </c>
      <c r="AC6" s="3"/>
    </row>
    <row r="7" spans="1:29" ht="21.75" customHeight="1" thickBot="1" x14ac:dyDescent="0.3">
      <c r="A7" s="6">
        <v>4</v>
      </c>
      <c r="B7" s="14" t="s">
        <v>34</v>
      </c>
      <c r="C7" s="7">
        <v>1</v>
      </c>
      <c r="D7" s="7">
        <v>1</v>
      </c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9">
        <f>SUM(Таблица1[[#This Row],[Рус. яз.]:[ОПК]])</f>
        <v>3</v>
      </c>
      <c r="AC7" s="3"/>
    </row>
    <row r="8" spans="1:29" ht="21.75" customHeight="1" thickBot="1" x14ac:dyDescent="0.3">
      <c r="A8" s="6">
        <v>5</v>
      </c>
      <c r="B8" s="14" t="s">
        <v>35</v>
      </c>
      <c r="C8" s="7">
        <v>1</v>
      </c>
      <c r="D8" s="7">
        <v>1</v>
      </c>
      <c r="E8" s="7">
        <v>9</v>
      </c>
      <c r="F8" s="7"/>
      <c r="G8" s="7">
        <v>2</v>
      </c>
      <c r="H8" s="7">
        <v>1</v>
      </c>
      <c r="I8" s="7"/>
      <c r="J8" s="7">
        <v>3</v>
      </c>
      <c r="K8" s="7"/>
      <c r="L8" s="7">
        <v>7</v>
      </c>
      <c r="M8" s="7">
        <v>1</v>
      </c>
      <c r="N8" s="7"/>
      <c r="O8" s="7"/>
      <c r="P8" s="7"/>
      <c r="Q8" s="8"/>
      <c r="R8" s="7"/>
      <c r="S8" s="7"/>
      <c r="T8" s="7">
        <v>4</v>
      </c>
      <c r="U8" s="7">
        <v>1</v>
      </c>
      <c r="V8" s="7">
        <v>4</v>
      </c>
      <c r="W8" s="7">
        <v>1</v>
      </c>
      <c r="X8" s="7"/>
      <c r="Y8" s="7"/>
      <c r="Z8" s="7"/>
      <c r="AA8" s="7">
        <v>1</v>
      </c>
      <c r="AB8" s="9">
        <f>SUM(Таблица1[[#This Row],[Рус. яз.]:[ОПК]])</f>
        <v>36</v>
      </c>
      <c r="AC8" s="15">
        <v>1</v>
      </c>
    </row>
    <row r="9" spans="1:29" ht="21.75" customHeight="1" thickBot="1" x14ac:dyDescent="0.3">
      <c r="A9" s="6">
        <v>6</v>
      </c>
      <c r="B9" s="14" t="s">
        <v>36</v>
      </c>
      <c r="C9" s="7"/>
      <c r="D9" s="7"/>
      <c r="E9" s="7"/>
      <c r="F9" s="7"/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8">
        <v>1</v>
      </c>
      <c r="R9" s="7"/>
      <c r="S9" s="7"/>
      <c r="T9" s="7"/>
      <c r="U9" s="7"/>
      <c r="V9" s="7"/>
      <c r="W9" s="7"/>
      <c r="X9" s="7"/>
      <c r="Y9" s="7"/>
      <c r="Z9" s="7"/>
      <c r="AA9" s="7"/>
      <c r="AB9" s="9">
        <f>SUM(Таблица1[[#This Row],[Рус. яз.]:[ОПК]])</f>
        <v>2</v>
      </c>
      <c r="AC9" s="15"/>
    </row>
    <row r="10" spans="1:29" ht="21.75" customHeight="1" thickBot="1" x14ac:dyDescent="0.3">
      <c r="A10" s="6">
        <v>7</v>
      </c>
      <c r="B10" s="14" t="s">
        <v>37</v>
      </c>
      <c r="C10" s="7"/>
      <c r="D10" s="7">
        <v>1</v>
      </c>
      <c r="E10" s="7"/>
      <c r="F10" s="7"/>
      <c r="G10" s="7"/>
      <c r="H10" s="7">
        <v>1</v>
      </c>
      <c r="I10" s="7"/>
      <c r="J10" s="7"/>
      <c r="K10" s="7"/>
      <c r="L10" s="7">
        <v>1</v>
      </c>
      <c r="M10" s="7"/>
      <c r="N10" s="7"/>
      <c r="O10" s="7"/>
      <c r="P10" s="7"/>
      <c r="Q10" s="8"/>
      <c r="R10" s="7"/>
      <c r="S10" s="7"/>
      <c r="T10" s="7"/>
      <c r="U10" s="7"/>
      <c r="V10" s="7"/>
      <c r="W10" s="7"/>
      <c r="X10" s="7"/>
      <c r="Y10" s="7"/>
      <c r="Z10" s="7"/>
      <c r="AA10" s="7"/>
      <c r="AB10" s="9">
        <f>SUM(Таблица1[[#This Row],[Рус. яз.]:[ОПК]])</f>
        <v>3</v>
      </c>
      <c r="AC10" s="15"/>
    </row>
    <row r="11" spans="1:29" ht="21.75" customHeight="1" thickBot="1" x14ac:dyDescent="0.3">
      <c r="A11" s="6">
        <v>8</v>
      </c>
      <c r="B11" s="14" t="s">
        <v>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7">
        <v>1</v>
      </c>
      <c r="S11" s="7"/>
      <c r="T11" s="7"/>
      <c r="U11" s="7"/>
      <c r="V11" s="7"/>
      <c r="W11" s="7">
        <v>1</v>
      </c>
      <c r="X11" s="7"/>
      <c r="Y11" s="7"/>
      <c r="Z11" s="7"/>
      <c r="AA11" s="7"/>
      <c r="AB11" s="9">
        <f>SUM(Таблица1[[#This Row],[Рус. яз.]:[ОПК]])</f>
        <v>2</v>
      </c>
      <c r="AC11" s="15"/>
    </row>
    <row r="12" spans="1:29" ht="21.75" customHeight="1" thickBot="1" x14ac:dyDescent="0.3">
      <c r="A12" s="6">
        <v>9</v>
      </c>
      <c r="B12" s="14" t="s">
        <v>39</v>
      </c>
      <c r="C12" s="7"/>
      <c r="D12" s="7"/>
      <c r="E12" s="7">
        <v>2</v>
      </c>
      <c r="F12" s="7"/>
      <c r="G12" s="7"/>
      <c r="H12" s="7">
        <v>2</v>
      </c>
      <c r="I12" s="7"/>
      <c r="J12" s="7">
        <v>2</v>
      </c>
      <c r="K12" s="7"/>
      <c r="L12" s="7">
        <v>3</v>
      </c>
      <c r="M12" s="7"/>
      <c r="N12" s="7"/>
      <c r="O12" s="7"/>
      <c r="P12" s="7"/>
      <c r="Q12" s="8"/>
      <c r="R12" s="7"/>
      <c r="S12" s="7"/>
      <c r="T12" s="7"/>
      <c r="U12" s="7"/>
      <c r="V12" s="7">
        <v>3</v>
      </c>
      <c r="W12" s="7"/>
      <c r="X12" s="7"/>
      <c r="Y12" s="7"/>
      <c r="Z12" s="7">
        <v>1</v>
      </c>
      <c r="AA12" s="7"/>
      <c r="AB12" s="9">
        <f>SUM(Таблица1[[#This Row],[Рус. яз.]:[ОПК]])</f>
        <v>13</v>
      </c>
      <c r="AC12" s="15">
        <v>3</v>
      </c>
    </row>
    <row r="13" spans="1:29" ht="21.75" customHeight="1" thickBot="1" x14ac:dyDescent="0.3">
      <c r="A13" s="6">
        <v>10</v>
      </c>
      <c r="B13" s="14" t="s">
        <v>41</v>
      </c>
      <c r="C13" s="7"/>
      <c r="D13" s="7">
        <v>1</v>
      </c>
      <c r="E13" s="7"/>
      <c r="F13" s="7"/>
      <c r="G13" s="7"/>
      <c r="H13" s="7">
        <v>1</v>
      </c>
      <c r="I13" s="7"/>
      <c r="J13" s="7"/>
      <c r="K13" s="7"/>
      <c r="L13" s="7">
        <v>2</v>
      </c>
      <c r="M13" s="7">
        <v>2</v>
      </c>
      <c r="N13" s="7"/>
      <c r="O13" s="7"/>
      <c r="P13" s="7"/>
      <c r="Q13" s="8"/>
      <c r="R13" s="7"/>
      <c r="S13" s="7"/>
      <c r="T13" s="7"/>
      <c r="U13" s="7">
        <v>1</v>
      </c>
      <c r="V13" s="7"/>
      <c r="W13" s="7"/>
      <c r="X13" s="7"/>
      <c r="Y13" s="7"/>
      <c r="Z13" s="7"/>
      <c r="AA13" s="7"/>
      <c r="AB13" s="9">
        <f>SUM(Таблица1[[#This Row],[Рус. яз.]:[ОПК]])</f>
        <v>7</v>
      </c>
      <c r="AC13" s="15">
        <v>5</v>
      </c>
    </row>
    <row r="14" spans="1:29" ht="21.75" customHeight="1" thickBot="1" x14ac:dyDescent="0.3">
      <c r="A14" s="6">
        <v>11</v>
      </c>
      <c r="B14" s="14" t="s">
        <v>40</v>
      </c>
      <c r="C14" s="7"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v>1</v>
      </c>
      <c r="O14" s="7"/>
      <c r="P14" s="7">
        <v>2</v>
      </c>
      <c r="Q14" s="8"/>
      <c r="R14" s="7"/>
      <c r="S14" s="7"/>
      <c r="T14" s="7"/>
      <c r="U14" s="7"/>
      <c r="V14" s="7"/>
      <c r="W14" s="7"/>
      <c r="X14" s="7"/>
      <c r="Y14" s="7"/>
      <c r="Z14" s="7">
        <v>3</v>
      </c>
      <c r="AA14" s="7"/>
      <c r="AB14" s="9">
        <f>SUM(Таблица1[[#This Row],[Рус. яз.]:[ОПК]])</f>
        <v>7</v>
      </c>
      <c r="AC14" s="15">
        <v>5</v>
      </c>
    </row>
    <row r="15" spans="1:29" ht="21.75" customHeight="1" thickBot="1" x14ac:dyDescent="0.3">
      <c r="A15" s="6">
        <v>12</v>
      </c>
      <c r="B15" s="14" t="s">
        <v>42</v>
      </c>
      <c r="C15" s="7"/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7"/>
      <c r="S15" s="7"/>
      <c r="T15" s="7"/>
      <c r="U15" s="7"/>
      <c r="V15" s="7"/>
      <c r="W15" s="7"/>
      <c r="X15" s="7"/>
      <c r="Y15" s="7"/>
      <c r="Z15" s="7"/>
      <c r="AA15" s="7">
        <v>1</v>
      </c>
      <c r="AB15" s="9">
        <f>SUM(Таблица1[[#This Row],[Рус. яз.]:[ОПК]])</f>
        <v>2</v>
      </c>
      <c r="AC15" s="15"/>
    </row>
    <row r="16" spans="1:29" ht="21.75" customHeight="1" thickBot="1" x14ac:dyDescent="0.3">
      <c r="A16" s="6">
        <v>13</v>
      </c>
      <c r="B16" s="14" t="s">
        <v>43</v>
      </c>
      <c r="C16" s="7">
        <v>3</v>
      </c>
      <c r="D16" s="7">
        <v>1</v>
      </c>
      <c r="E16" s="7"/>
      <c r="F16" s="7"/>
      <c r="G16" s="7">
        <v>2</v>
      </c>
      <c r="H16" s="7">
        <v>1</v>
      </c>
      <c r="I16" s="7">
        <v>1</v>
      </c>
      <c r="J16" s="7"/>
      <c r="K16" s="7">
        <v>1</v>
      </c>
      <c r="L16" s="7">
        <v>1</v>
      </c>
      <c r="M16" s="7"/>
      <c r="N16" s="7"/>
      <c r="O16" s="7"/>
      <c r="P16" s="7"/>
      <c r="Q16" s="8">
        <v>1</v>
      </c>
      <c r="R16" s="7"/>
      <c r="S16" s="7"/>
      <c r="T16" s="7"/>
      <c r="U16" s="7"/>
      <c r="V16" s="7"/>
      <c r="W16" s="7">
        <v>2</v>
      </c>
      <c r="X16" s="7"/>
      <c r="Y16" s="7"/>
      <c r="Z16" s="7"/>
      <c r="AA16" s="7"/>
      <c r="AB16" s="9">
        <f>SUM(Таблица1[[#This Row],[Рус. яз.]:[ОПК]])</f>
        <v>13</v>
      </c>
      <c r="AC16" s="15">
        <v>3</v>
      </c>
    </row>
    <row r="17" spans="1:29" ht="21.75" customHeight="1" thickBot="1" x14ac:dyDescent="0.3">
      <c r="A17" s="6">
        <v>14</v>
      </c>
      <c r="B17" s="14" t="s">
        <v>44</v>
      </c>
      <c r="C17" s="7"/>
      <c r="D17" s="7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f>SUM(Таблица1[[#This Row],[Рус. яз.]:[ОПК]])</f>
        <v>1</v>
      </c>
      <c r="AC17" s="15"/>
    </row>
    <row r="18" spans="1:29" ht="21.75" customHeight="1" thickBot="1" x14ac:dyDescent="0.3">
      <c r="A18" s="6">
        <v>15</v>
      </c>
      <c r="B18" s="14" t="s">
        <v>45</v>
      </c>
      <c r="C18" s="7">
        <v>2</v>
      </c>
      <c r="D18" s="7"/>
      <c r="E18" s="7"/>
      <c r="F18" s="7">
        <v>1</v>
      </c>
      <c r="G18" s="7">
        <v>1</v>
      </c>
      <c r="H18" s="7"/>
      <c r="I18" s="7"/>
      <c r="J18" s="7">
        <v>1</v>
      </c>
      <c r="K18" s="7"/>
      <c r="L18" s="7">
        <v>2</v>
      </c>
      <c r="M18" s="7">
        <v>1</v>
      </c>
      <c r="N18" s="7"/>
      <c r="O18" s="7"/>
      <c r="P18" s="7"/>
      <c r="Q18" s="8"/>
      <c r="R18" s="7">
        <v>1</v>
      </c>
      <c r="S18" s="7"/>
      <c r="T18" s="7"/>
      <c r="U18" s="7">
        <v>1</v>
      </c>
      <c r="V18" s="7"/>
      <c r="W18" s="7">
        <v>1</v>
      </c>
      <c r="X18" s="7"/>
      <c r="Y18" s="7"/>
      <c r="Z18" s="7"/>
      <c r="AA18" s="7"/>
      <c r="AB18" s="9">
        <f>SUM(Таблица1[[#This Row],[Рус. яз.]:[ОПК]])</f>
        <v>11</v>
      </c>
      <c r="AC18" s="15">
        <v>4</v>
      </c>
    </row>
    <row r="19" spans="1:29" ht="21.75" customHeight="1" thickBot="1" x14ac:dyDescent="0.3">
      <c r="A19" s="6">
        <v>16</v>
      </c>
      <c r="B19" s="14" t="s">
        <v>46</v>
      </c>
      <c r="C19" s="7"/>
      <c r="D19" s="7"/>
      <c r="E19" s="7"/>
      <c r="F19" s="7">
        <v>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7"/>
      <c r="Z19" s="7"/>
      <c r="AA19" s="7"/>
      <c r="AB19" s="9">
        <f>SUM(Таблица1[[#This Row],[Рус. яз.]:[ОПК]])</f>
        <v>2</v>
      </c>
      <c r="AC19" s="15"/>
    </row>
    <row r="20" spans="1:29" ht="21.75" customHeight="1" thickBot="1" x14ac:dyDescent="0.3">
      <c r="A20" s="6">
        <v>17</v>
      </c>
      <c r="B20" s="14" t="s">
        <v>47</v>
      </c>
      <c r="C20" s="7"/>
      <c r="D20" s="7"/>
      <c r="E20" s="7"/>
      <c r="F20" s="7"/>
      <c r="G20" s="7"/>
      <c r="H20" s="7"/>
      <c r="I20" s="7">
        <v>1</v>
      </c>
      <c r="J20" s="7"/>
      <c r="K20" s="7"/>
      <c r="L20" s="7"/>
      <c r="M20" s="7">
        <v>1</v>
      </c>
      <c r="N20" s="7"/>
      <c r="O20" s="7"/>
      <c r="P20" s="7"/>
      <c r="Q20" s="8"/>
      <c r="R20" s="7"/>
      <c r="S20" s="7"/>
      <c r="T20" s="7"/>
      <c r="U20" s="7"/>
      <c r="V20" s="7"/>
      <c r="W20" s="7"/>
      <c r="X20" s="7"/>
      <c r="Y20" s="7"/>
      <c r="Z20" s="7"/>
      <c r="AA20" s="7"/>
      <c r="AB20" s="9">
        <f>SUM(Таблица1[[#This Row],[Рус. яз.]:[ОПК]])</f>
        <v>2</v>
      </c>
      <c r="AC20" s="15"/>
    </row>
    <row r="21" spans="1:29" ht="21.75" customHeight="1" thickBot="1" x14ac:dyDescent="0.3">
      <c r="A21" s="6">
        <v>18</v>
      </c>
      <c r="B21" s="14" t="s">
        <v>48</v>
      </c>
      <c r="C21" s="7"/>
      <c r="D21" s="7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7"/>
      <c r="S21" s="7"/>
      <c r="T21" s="7"/>
      <c r="U21" s="7"/>
      <c r="V21" s="7"/>
      <c r="W21" s="7"/>
      <c r="X21" s="7"/>
      <c r="Y21" s="7"/>
      <c r="Z21" s="7"/>
      <c r="AA21" s="7"/>
      <c r="AB21" s="9">
        <f>SUM(Таблица1[[#This Row],[Рус. яз.]:[ОПК]])</f>
        <v>1</v>
      </c>
      <c r="AC21" s="15"/>
    </row>
    <row r="22" spans="1:29" ht="21.75" customHeight="1" thickBot="1" x14ac:dyDescent="0.3">
      <c r="A22" s="6">
        <v>19</v>
      </c>
      <c r="B22" s="14" t="s">
        <v>49</v>
      </c>
      <c r="C22" s="7">
        <v>1</v>
      </c>
      <c r="D22" s="7"/>
      <c r="E22" s="7"/>
      <c r="F22" s="7">
        <v>3</v>
      </c>
      <c r="G22" s="7"/>
      <c r="H22" s="7">
        <v>1</v>
      </c>
      <c r="I22" s="7"/>
      <c r="J22" s="7"/>
      <c r="K22" s="7">
        <v>1</v>
      </c>
      <c r="L22" s="7"/>
      <c r="M22" s="7"/>
      <c r="N22" s="7"/>
      <c r="O22" s="7">
        <v>7</v>
      </c>
      <c r="P22" s="7"/>
      <c r="Q22" s="8"/>
      <c r="R22" s="7"/>
      <c r="S22" s="7">
        <v>1</v>
      </c>
      <c r="T22" s="7">
        <v>1</v>
      </c>
      <c r="U22" s="7"/>
      <c r="V22" s="7"/>
      <c r="W22" s="7">
        <v>2</v>
      </c>
      <c r="X22" s="7"/>
      <c r="Y22" s="7"/>
      <c r="Z22" s="7"/>
      <c r="AA22" s="7"/>
      <c r="AB22" s="9">
        <f>SUM(Таблица1[[#This Row],[Рус. яз.]:[ОПК]])</f>
        <v>17</v>
      </c>
      <c r="AC22" s="15">
        <v>2</v>
      </c>
    </row>
    <row r="23" spans="1:29" ht="18.75" customHeight="1" thickBot="1" x14ac:dyDescent="0.3">
      <c r="A23" s="6">
        <v>20</v>
      </c>
      <c r="B23" s="14" t="s">
        <v>50</v>
      </c>
      <c r="C23" s="7"/>
      <c r="D23" s="7"/>
      <c r="E23" s="7"/>
      <c r="F23" s="8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9">
        <f>SUM(Таблица1[[#This Row],[Рус. яз.]:[ОПК]])</f>
        <v>1</v>
      </c>
      <c r="AC23" s="15"/>
    </row>
    <row r="24" spans="1:29" ht="18.75" customHeight="1" thickBot="1" x14ac:dyDescent="0.3">
      <c r="A24" s="6">
        <v>21</v>
      </c>
      <c r="B24" s="14" t="s">
        <v>51</v>
      </c>
      <c r="C24" s="7"/>
      <c r="D24" s="7"/>
      <c r="E24" s="7"/>
      <c r="F24" s="8"/>
      <c r="G24" s="7"/>
      <c r="H24" s="7"/>
      <c r="I24" s="7"/>
      <c r="J24" s="7"/>
      <c r="K24" s="7"/>
      <c r="L24" s="7"/>
      <c r="M24" s="7"/>
      <c r="N24" s="7">
        <v>1</v>
      </c>
      <c r="O24" s="7"/>
      <c r="P24" s="7"/>
      <c r="Q24" s="7"/>
      <c r="R24" s="7"/>
      <c r="S24" s="7"/>
      <c r="T24" s="7"/>
      <c r="U24" s="7"/>
      <c r="V24" s="7"/>
      <c r="W24" s="7">
        <v>1</v>
      </c>
      <c r="X24" s="7"/>
      <c r="Y24" s="7"/>
      <c r="Z24" s="7"/>
      <c r="AA24" s="7"/>
      <c r="AB24" s="9">
        <f>SUM(Таблица1[[#This Row],[Рус. яз.]:[ОПК]])</f>
        <v>2</v>
      </c>
      <c r="AC24" s="15"/>
    </row>
    <row r="25" spans="1:29" ht="21" thickBot="1" x14ac:dyDescent="0.3">
      <c r="A25" s="6"/>
      <c r="B25" s="14" t="s">
        <v>25</v>
      </c>
      <c r="C25" s="7">
        <f t="shared" ref="C25:AA25" si="0">SUM(C4:C24)</f>
        <v>9</v>
      </c>
      <c r="D25" s="7">
        <f t="shared" si="0"/>
        <v>9</v>
      </c>
      <c r="E25" s="7">
        <f t="shared" si="0"/>
        <v>12</v>
      </c>
      <c r="F25" s="8">
        <f t="shared" si="0"/>
        <v>12</v>
      </c>
      <c r="G25" s="7">
        <f t="shared" si="0"/>
        <v>6</v>
      </c>
      <c r="H25" s="7">
        <f t="shared" si="0"/>
        <v>7</v>
      </c>
      <c r="I25" s="7">
        <f t="shared" si="0"/>
        <v>2</v>
      </c>
      <c r="J25" s="7">
        <f t="shared" si="0"/>
        <v>7</v>
      </c>
      <c r="K25" s="7">
        <f t="shared" si="0"/>
        <v>3</v>
      </c>
      <c r="L25" s="7">
        <f t="shared" si="0"/>
        <v>18</v>
      </c>
      <c r="M25" s="7">
        <f t="shared" si="0"/>
        <v>5</v>
      </c>
      <c r="N25" s="7">
        <f t="shared" si="0"/>
        <v>2</v>
      </c>
      <c r="O25" s="7">
        <f t="shared" si="0"/>
        <v>7</v>
      </c>
      <c r="P25" s="7">
        <f t="shared" si="0"/>
        <v>2</v>
      </c>
      <c r="Q25" s="7">
        <f t="shared" si="0"/>
        <v>2</v>
      </c>
      <c r="R25" s="7">
        <f t="shared" si="0"/>
        <v>2</v>
      </c>
      <c r="S25" s="7">
        <f t="shared" si="0"/>
        <v>1</v>
      </c>
      <c r="T25" s="7">
        <f t="shared" si="0"/>
        <v>5</v>
      </c>
      <c r="U25" s="7">
        <f t="shared" si="0"/>
        <v>3</v>
      </c>
      <c r="V25" s="7">
        <f t="shared" si="0"/>
        <v>7</v>
      </c>
      <c r="W25" s="7">
        <f t="shared" si="0"/>
        <v>8</v>
      </c>
      <c r="X25" s="7">
        <f t="shared" si="0"/>
        <v>0</v>
      </c>
      <c r="Y25" s="7">
        <f t="shared" si="0"/>
        <v>0</v>
      </c>
      <c r="Z25" s="7">
        <f t="shared" si="0"/>
        <v>4</v>
      </c>
      <c r="AA25" s="7">
        <f t="shared" si="0"/>
        <v>2</v>
      </c>
      <c r="AB25" s="9">
        <f>SUM(Таблица1[[#This Row],[Рус. яз.]:[ОПК]])</f>
        <v>135</v>
      </c>
      <c r="AC25" s="3"/>
    </row>
    <row r="26" spans="1:29" ht="18.75" x14ac:dyDescent="0.3">
      <c r="B26" s="1"/>
      <c r="C26" s="1"/>
      <c r="D26" s="1"/>
      <c r="E26" s="1"/>
      <c r="F26" s="1"/>
      <c r="G26" s="1"/>
      <c r="H26" s="1"/>
      <c r="I26" s="1"/>
    </row>
    <row r="27" spans="1:29" ht="18.75" x14ac:dyDescent="0.3">
      <c r="B27" s="1"/>
      <c r="C27" s="1"/>
      <c r="D27" s="1"/>
      <c r="E27" s="1"/>
      <c r="F27" s="1"/>
      <c r="G27" s="1"/>
      <c r="H27" s="1"/>
      <c r="I27" s="1"/>
    </row>
    <row r="28" spans="1:29" ht="18.75" x14ac:dyDescent="0.3">
      <c r="B28" s="1"/>
      <c r="C28" s="1"/>
      <c r="D28" s="1"/>
      <c r="E28" s="1"/>
      <c r="F28" s="1"/>
      <c r="G28" s="1"/>
      <c r="H28" s="1"/>
      <c r="I28" s="1"/>
    </row>
    <row r="36" ht="14.25" customHeight="1" x14ac:dyDescent="0.25"/>
  </sheetData>
  <mergeCells count="1">
    <mergeCell ref="B1:AB1"/>
  </mergeCells>
  <pageMargins left="3.937007874015748E-2" right="3.937007874015748E-2" top="0.35433070866141736" bottom="0.35433070866141736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Layout" workbookViewId="0">
      <selection activeCell="G23" sqref="G23"/>
    </sheetView>
  </sheetViews>
  <sheetFormatPr defaultRowHeight="15" x14ac:dyDescent="0.25"/>
  <cols>
    <col min="1" max="1" width="27.28515625" customWidth="1"/>
    <col min="2" max="2" width="10.140625" customWidth="1"/>
    <col min="3" max="27" width="12.140625" customWidth="1"/>
  </cols>
  <sheetData>
    <row r="1" spans="1:3" ht="9.75" customHeight="1" x14ac:dyDescent="0.25">
      <c r="A1" s="12"/>
    </row>
    <row r="2" spans="1:3" ht="9.75" customHeight="1" x14ac:dyDescent="0.25">
      <c r="A2" s="4"/>
    </row>
    <row r="3" spans="1:3" ht="66.75" customHeight="1" thickBot="1" x14ac:dyDescent="0.3">
      <c r="A3" s="10" t="s">
        <v>30</v>
      </c>
      <c r="B3" s="20" t="s">
        <v>52</v>
      </c>
      <c r="C3" s="21" t="s">
        <v>53</v>
      </c>
    </row>
    <row r="4" spans="1:3" ht="23.25" customHeight="1" thickBot="1" x14ac:dyDescent="0.3">
      <c r="A4" s="11" t="s">
        <v>35</v>
      </c>
      <c r="B4" s="18">
        <v>36</v>
      </c>
      <c r="C4" s="11">
        <v>1</v>
      </c>
    </row>
    <row r="5" spans="1:3" ht="23.25" customHeight="1" thickBot="1" x14ac:dyDescent="0.3">
      <c r="A5" s="11" t="s">
        <v>49</v>
      </c>
      <c r="B5" s="18">
        <v>17</v>
      </c>
      <c r="C5" s="11">
        <v>2</v>
      </c>
    </row>
    <row r="6" spans="1:3" ht="23.25" customHeight="1" thickBot="1" x14ac:dyDescent="0.3">
      <c r="A6" s="11" t="s">
        <v>39</v>
      </c>
      <c r="B6" s="18">
        <v>13</v>
      </c>
      <c r="C6" s="11">
        <v>3</v>
      </c>
    </row>
    <row r="7" spans="1:3" ht="23.25" customHeight="1" thickBot="1" x14ac:dyDescent="0.3">
      <c r="A7" s="11" t="s">
        <v>43</v>
      </c>
      <c r="B7" s="18">
        <v>13</v>
      </c>
      <c r="C7" s="11">
        <v>3</v>
      </c>
    </row>
    <row r="8" spans="1:3" ht="23.25" customHeight="1" thickBot="1" x14ac:dyDescent="0.3">
      <c r="A8" s="11" t="s">
        <v>45</v>
      </c>
      <c r="B8" s="18">
        <v>11</v>
      </c>
      <c r="C8" s="11">
        <v>4</v>
      </c>
    </row>
    <row r="9" spans="1:3" ht="23.25" customHeight="1" thickBot="1" x14ac:dyDescent="0.3">
      <c r="A9" s="11" t="s">
        <v>41</v>
      </c>
      <c r="B9" s="18">
        <v>7</v>
      </c>
      <c r="C9" s="11">
        <v>5</v>
      </c>
    </row>
    <row r="10" spans="1:3" ht="23.25" customHeight="1" thickBot="1" x14ac:dyDescent="0.3">
      <c r="A10" s="11" t="s">
        <v>40</v>
      </c>
      <c r="B10" s="18">
        <v>7</v>
      </c>
      <c r="C10" s="11">
        <v>5</v>
      </c>
    </row>
    <row r="11" spans="1:3" ht="23.25" customHeight="1" thickBot="1" x14ac:dyDescent="0.3">
      <c r="A11" s="11" t="s">
        <v>31</v>
      </c>
      <c r="B11" s="18">
        <v>4</v>
      </c>
      <c r="C11" s="11"/>
    </row>
    <row r="12" spans="1:3" ht="23.25" customHeight="1" thickBot="1" x14ac:dyDescent="0.3">
      <c r="A12" s="11" t="s">
        <v>32</v>
      </c>
      <c r="B12" s="18">
        <v>3</v>
      </c>
      <c r="C12" s="11"/>
    </row>
    <row r="13" spans="1:3" ht="23.25" customHeight="1" thickBot="1" x14ac:dyDescent="0.3">
      <c r="A13" s="11" t="s">
        <v>33</v>
      </c>
      <c r="B13" s="18">
        <v>3</v>
      </c>
      <c r="C13" s="11"/>
    </row>
    <row r="14" spans="1:3" ht="23.25" customHeight="1" thickBot="1" x14ac:dyDescent="0.3">
      <c r="A14" s="11" t="s">
        <v>34</v>
      </c>
      <c r="B14" s="18">
        <v>3</v>
      </c>
      <c r="C14" s="11"/>
    </row>
    <row r="15" spans="1:3" ht="23.25" customHeight="1" thickBot="1" x14ac:dyDescent="0.3">
      <c r="A15" s="11" t="s">
        <v>37</v>
      </c>
      <c r="B15" s="18">
        <v>3</v>
      </c>
      <c r="C15" s="11"/>
    </row>
    <row r="16" spans="1:3" ht="23.25" customHeight="1" thickBot="1" x14ac:dyDescent="0.3">
      <c r="A16" s="11" t="s">
        <v>36</v>
      </c>
      <c r="B16" s="18">
        <v>2</v>
      </c>
      <c r="C16" s="11"/>
    </row>
    <row r="17" spans="1:3" ht="23.25" customHeight="1" thickBot="1" x14ac:dyDescent="0.3">
      <c r="A17" s="11" t="s">
        <v>38</v>
      </c>
      <c r="B17" s="18">
        <v>2</v>
      </c>
      <c r="C17" s="11"/>
    </row>
    <row r="18" spans="1:3" ht="23.25" customHeight="1" thickBot="1" x14ac:dyDescent="0.3">
      <c r="A18" s="11" t="s">
        <v>42</v>
      </c>
      <c r="B18" s="18">
        <v>2</v>
      </c>
      <c r="C18" s="11"/>
    </row>
    <row r="19" spans="1:3" ht="23.25" customHeight="1" thickBot="1" x14ac:dyDescent="0.3">
      <c r="A19" s="11" t="s">
        <v>46</v>
      </c>
      <c r="B19" s="18">
        <v>2</v>
      </c>
      <c r="C19" s="11"/>
    </row>
    <row r="20" spans="1:3" ht="23.25" customHeight="1" thickBot="1" x14ac:dyDescent="0.3">
      <c r="A20" s="11" t="s">
        <v>47</v>
      </c>
      <c r="B20" s="18">
        <v>2</v>
      </c>
      <c r="C20" s="11"/>
    </row>
    <row r="21" spans="1:3" ht="23.25" customHeight="1" thickBot="1" x14ac:dyDescent="0.3">
      <c r="A21" s="11" t="s">
        <v>48</v>
      </c>
      <c r="B21" s="18">
        <v>2</v>
      </c>
      <c r="C21" s="11"/>
    </row>
    <row r="22" spans="1:3" ht="23.25" customHeight="1" thickBot="1" x14ac:dyDescent="0.3">
      <c r="A22" s="11" t="s">
        <v>51</v>
      </c>
      <c r="B22" s="18">
        <v>2</v>
      </c>
      <c r="C22" s="11"/>
    </row>
    <row r="23" spans="1:3" ht="23.25" customHeight="1" thickBot="1" x14ac:dyDescent="0.3">
      <c r="A23" s="11" t="s">
        <v>44</v>
      </c>
      <c r="B23" s="18">
        <v>1</v>
      </c>
      <c r="C23" s="11"/>
    </row>
    <row r="24" spans="1:3" s="19" customFormat="1" ht="30.75" thickBot="1" x14ac:dyDescent="0.3">
      <c r="A24" s="11" t="s">
        <v>50</v>
      </c>
      <c r="B24" s="18">
        <v>1</v>
      </c>
      <c r="C24" s="11"/>
    </row>
    <row r="33" ht="14.25" customHeight="1" x14ac:dyDescent="0.25"/>
  </sheetData>
  <pageMargins left="0.7" right="0.35416666666666669" top="0" bottom="0.13541666666666666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7" sqref="E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кол-во участников регион. этапа</vt:lpstr>
      <vt:lpstr>рейтинг школ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2017-04-20T06:44:43Z</dcterms:modified>
</cp:coreProperties>
</file>